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drakeford/Downloads/"/>
    </mc:Choice>
  </mc:AlternateContent>
  <xr:revisionPtr revIDLastSave="0" documentId="8_{F4564BFC-EB7F-724D-B9BE-FE2AD186B417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BE-SB Finals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1" l="1"/>
  <c r="C16" i="11" l="1"/>
  <c r="G16" i="11" s="1"/>
  <c r="E17" i="11" s="1"/>
  <c r="E18" i="11" s="1"/>
  <c r="G13" i="11"/>
  <c r="G15" i="11" s="1"/>
  <c r="G19" i="11" s="1"/>
  <c r="E22" i="11" l="1"/>
  <c r="G24" i="11" l="1"/>
  <c r="G25" i="11"/>
</calcChain>
</file>

<file path=xl/sharedStrings.xml><?xml version="1.0" encoding="utf-8"?>
<sst xmlns="http://schemas.openxmlformats.org/spreadsheetml/2006/main" count="41" uniqueCount="40">
  <si>
    <t>Total Tickets Sold</t>
  </si>
  <si>
    <t>RECEIPTS</t>
  </si>
  <si>
    <t>1.</t>
  </si>
  <si>
    <t>@</t>
  </si>
  <si>
    <t>2.</t>
  </si>
  <si>
    <t>3.</t>
  </si>
  <si>
    <t>4.</t>
  </si>
  <si>
    <t>5.</t>
  </si>
  <si>
    <t>Total Adjusted Receipts</t>
  </si>
  <si>
    <t>DISBURSEMENTS:</t>
  </si>
  <si>
    <t>6.</t>
  </si>
  <si>
    <t>7.</t>
  </si>
  <si>
    <t>8.</t>
  </si>
  <si>
    <t>9.</t>
  </si>
  <si>
    <t>10.</t>
  </si>
  <si>
    <r>
      <t xml:space="preserve">Capital outlay </t>
    </r>
    <r>
      <rPr>
        <i/>
        <sz val="10"/>
        <color theme="1"/>
        <rFont val="Century Gothic"/>
        <family val="2"/>
      </rPr>
      <t>(#Tickets sold time $1.00)</t>
    </r>
  </si>
  <si>
    <t xml:space="preserve">                               STATEMENT OF RECEIPTS &amp; DISBURSEMENTS          </t>
  </si>
  <si>
    <t xml:space="preserve">                   Baseball &amp; Softball - All Classes          </t>
  </si>
  <si>
    <t>Date:</t>
  </si>
  <si>
    <t>Home School:</t>
  </si>
  <si>
    <t>Visiting School:</t>
  </si>
  <si>
    <t>Baseball or Softball:</t>
  </si>
  <si>
    <t>Site:</t>
  </si>
  <si>
    <r>
      <t xml:space="preserve">Gate Receipts </t>
    </r>
    <r>
      <rPr>
        <i/>
        <sz val="10"/>
        <color theme="1"/>
        <rFont val="Century Gothic"/>
        <family val="2"/>
      </rPr>
      <t>(#Tickets @ $10.00)</t>
    </r>
  </si>
  <si>
    <t>Radio/TV Broadcast</t>
  </si>
  <si>
    <t>TOTAL RECEIPTS</t>
  </si>
  <si>
    <r>
      <t xml:space="preserve">Home School Share </t>
    </r>
    <r>
      <rPr>
        <i/>
        <sz val="10"/>
        <color theme="1"/>
        <rFont val="Century Gothic"/>
        <family val="2"/>
      </rPr>
      <t>(subtract line 8 from line 3)</t>
    </r>
  </si>
  <si>
    <r>
      <t xml:space="preserve">   HSL Share - Capital Outlay </t>
    </r>
    <r>
      <rPr>
        <i/>
        <sz val="10"/>
        <color theme="1"/>
        <rFont val="Century Gothic"/>
        <family val="2"/>
      </rPr>
      <t>(1/2 Line 4)</t>
    </r>
  </si>
  <si>
    <r>
      <t xml:space="preserve">   School Share - Capital Outlay</t>
    </r>
    <r>
      <rPr>
        <i/>
        <sz val="10"/>
        <color theme="1"/>
        <rFont val="Century Gothic"/>
        <family val="2"/>
      </rPr>
      <t xml:space="preserve"> (Same as line 5)</t>
    </r>
  </si>
  <si>
    <r>
      <t>SC High School League</t>
    </r>
    <r>
      <rPr>
        <i/>
        <sz val="10"/>
        <color theme="1"/>
        <rFont val="Century Gothic"/>
        <family val="2"/>
      </rPr>
      <t xml:space="preserve"> (20% of Line 7)</t>
    </r>
  </si>
  <si>
    <r>
      <t xml:space="preserve">To Be Forwarded to League </t>
    </r>
    <r>
      <rPr>
        <i/>
        <sz val="10"/>
        <color theme="1"/>
        <rFont val="Century Gothic"/>
        <family val="2"/>
      </rPr>
      <t>(line 5 plus line 8)</t>
    </r>
  </si>
  <si>
    <t>The home team will bear all expenses and receive LINE #10 in games 1 &amp; 2.</t>
  </si>
  <si>
    <t xml:space="preserve">Gate receipts and expenses will be share equally if a third game is played.  The financial </t>
  </si>
  <si>
    <t>form for game 3 (if played) will be completed by the League.</t>
  </si>
  <si>
    <t>15 days.  A check for the amount in LINE #9 and a copy of this statement should be</t>
  </si>
  <si>
    <t>sent to the South Carolina High School League.</t>
  </si>
  <si>
    <r>
      <rPr>
        <b/>
        <sz val="11"/>
        <color theme="1"/>
        <rFont val="Century Gothic"/>
        <family val="2"/>
      </rPr>
      <t>NOTE:</t>
    </r>
    <r>
      <rPr>
        <sz val="11"/>
        <color theme="1"/>
        <rFont val="Century Gothic"/>
        <family val="2"/>
      </rPr>
      <t xml:space="preserve">  A copy of this financial statement shall be sent to participating schools within </t>
    </r>
  </si>
  <si>
    <t>To the best of my knowledge, the above is a true accounting of these playoffs.</t>
  </si>
  <si>
    <t>Principal of host school</t>
  </si>
  <si>
    <r>
      <t xml:space="preserve">                    </t>
    </r>
    <r>
      <rPr>
        <b/>
        <u/>
        <sz val="12"/>
        <color theme="1"/>
        <rFont val="Century Gothic"/>
        <family val="2"/>
      </rPr>
      <t xml:space="preserve"> State Finals - First/Second Game</t>
    </r>
    <r>
      <rPr>
        <b/>
        <sz val="12"/>
        <color theme="1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</si>
</sst>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rgb="FFFF0000"/>
      <name val="Century Gothic"/>
      <family val="2"/>
    </font>
    <font>
      <sz val="10"/>
      <color rgb="FFC00000"/>
      <name val="Century Gothic"/>
      <family val="2"/>
    </font>
    <font>
      <sz val="10"/>
      <name val="Century Gothic"/>
      <family val="2"/>
    </font>
    <font>
      <b/>
      <sz val="9"/>
      <color theme="1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7" fillId="0" borderId="0" xfId="0" applyNumberFormat="1" applyFont="1" applyAlignment="1">
      <alignment horizontal="center" vertical="center"/>
    </xf>
    <xf numFmtId="0" fontId="8" fillId="0" borderId="0" xfId="0" applyFont="1"/>
    <xf numFmtId="0" fontId="10" fillId="0" borderId="0" xfId="0" applyFont="1"/>
    <xf numFmtId="44" fontId="8" fillId="0" borderId="0" xfId="1" applyFont="1" applyBorder="1" applyAlignment="1" applyProtection="1"/>
    <xf numFmtId="0" fontId="10" fillId="0" borderId="0" xfId="0" applyFont="1" applyAlignment="1">
      <alignment horizontal="right"/>
    </xf>
    <xf numFmtId="49" fontId="8" fillId="0" borderId="0" xfId="0" applyNumberFormat="1" applyFont="1"/>
    <xf numFmtId="0" fontId="8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 wrapText="1"/>
    </xf>
    <xf numFmtId="44" fontId="8" fillId="0" borderId="0" xfId="1" applyFont="1" applyBorder="1" applyAlignment="1" applyProtection="1">
      <alignment horizontal="left" wrapText="1"/>
    </xf>
    <xf numFmtId="0" fontId="3" fillId="0" borderId="0" xfId="0" applyFont="1" applyAlignment="1">
      <alignment wrapText="1"/>
    </xf>
    <xf numFmtId="44" fontId="12" fillId="0" borderId="0" xfId="1" applyFont="1" applyBorder="1" applyAlignment="1" applyProtection="1">
      <alignment wrapText="1"/>
    </xf>
    <xf numFmtId="44" fontId="4" fillId="0" borderId="0" xfId="0" applyNumberFormat="1" applyFont="1" applyAlignment="1">
      <alignment wrapText="1"/>
    </xf>
    <xf numFmtId="44" fontId="13" fillId="0" borderId="0" xfId="1" applyFont="1" applyBorder="1" applyAlignment="1" applyProtection="1">
      <alignment wrapText="1"/>
    </xf>
    <xf numFmtId="44" fontId="13" fillId="0" borderId="1" xfId="1" applyFont="1" applyBorder="1" applyAlignment="1" applyProtection="1">
      <alignment wrapText="1"/>
    </xf>
    <xf numFmtId="44" fontId="8" fillId="0" borderId="0" xfId="1" applyFont="1" applyFill="1" applyBorder="1" applyAlignment="1" applyProtection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44" fontId="8" fillId="0" borderId="0" xfId="0" applyNumberFormat="1" applyFont="1"/>
    <xf numFmtId="44" fontId="14" fillId="0" borderId="0" xfId="0" applyNumberFormat="1" applyFont="1"/>
    <xf numFmtId="0" fontId="10" fillId="0" borderId="0" xfId="0" applyFont="1" applyAlignment="1">
      <alignment horizontal="left" wrapText="1"/>
    </xf>
    <xf numFmtId="44" fontId="10" fillId="0" borderId="0" xfId="1" applyFont="1" applyBorder="1" applyAlignment="1" applyProtection="1">
      <alignment wrapText="1"/>
    </xf>
    <xf numFmtId="44" fontId="8" fillId="0" borderId="0" xfId="1" applyFont="1" applyBorder="1" applyAlignment="1" applyProtection="1">
      <alignment wrapText="1"/>
    </xf>
    <xf numFmtId="44" fontId="10" fillId="0" borderId="0" xfId="1" applyFont="1" applyBorder="1" applyAlignment="1" applyProtection="1"/>
    <xf numFmtId="44" fontId="8" fillId="0" borderId="0" xfId="0" applyNumberFormat="1" applyFont="1" applyAlignment="1">
      <alignment horizontal="left" wrapText="1"/>
    </xf>
    <xf numFmtId="44" fontId="10" fillId="0" borderId="1" xfId="0" applyNumberFormat="1" applyFont="1" applyBorder="1"/>
    <xf numFmtId="44" fontId="8" fillId="0" borderId="0" xfId="1" applyFont="1" applyFill="1" applyBorder="1" applyAlignment="1" applyProtection="1"/>
    <xf numFmtId="44" fontId="10" fillId="0" borderId="0" xfId="1" applyFont="1" applyBorder="1" applyAlignment="1" applyProtection="1">
      <alignment horizontal="left" wrapText="1"/>
    </xf>
    <xf numFmtId="44" fontId="10" fillId="0" borderId="2" xfId="0" applyNumberFormat="1" applyFont="1" applyBorder="1"/>
    <xf numFmtId="0" fontId="8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44" fontId="10" fillId="0" borderId="0" xfId="1" applyFont="1" applyFill="1" applyBorder="1" applyAlignment="1" applyProtection="1">
      <alignment wrapText="1"/>
    </xf>
    <xf numFmtId="3" fontId="8" fillId="2" borderId="1" xfId="0" applyNumberFormat="1" applyFont="1" applyFill="1" applyBorder="1" applyProtection="1">
      <protection locked="0"/>
    </xf>
    <xf numFmtId="44" fontId="8" fillId="2" borderId="1" xfId="1" applyFont="1" applyFill="1" applyBorder="1" applyAlignment="1" applyProtection="1">
      <alignment horizontal="left" wrapText="1"/>
      <protection locked="0"/>
    </xf>
    <xf numFmtId="0" fontId="5" fillId="0" borderId="1" xfId="0" applyFont="1" applyBorder="1" applyProtection="1">
      <protection locked="0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1280160</xdr:colOff>
      <xdr:row>4</xdr:row>
      <xdr:rowOff>60917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17A519-2939-4E8B-A916-F1A124FE8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1285875" cy="1036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E0323-53F4-4FC2-BECD-E9F5BC73D5D1}">
  <dimension ref="A1:H37"/>
  <sheetViews>
    <sheetView tabSelected="1" zoomScaleNormal="100" workbookViewId="0">
      <selection activeCell="I14" sqref="I14"/>
    </sheetView>
  </sheetViews>
  <sheetFormatPr baseColWidth="10" defaultColWidth="8.83203125" defaultRowHeight="17.5" customHeight="1" x14ac:dyDescent="0.15"/>
  <cols>
    <col min="1" max="1" width="4.1640625" style="3" customWidth="1"/>
    <col min="2" max="2" width="45.5" style="3" customWidth="1"/>
    <col min="3" max="3" width="6.5" style="3" customWidth="1"/>
    <col min="4" max="4" width="2.5" style="3" customWidth="1"/>
    <col min="5" max="5" width="14.1640625" style="3" customWidth="1"/>
    <col min="6" max="6" width="2" style="3" customWidth="1"/>
    <col min="7" max="7" width="14.33203125" style="3" customWidth="1"/>
    <col min="8" max="8" width="13.83203125" style="1" customWidth="1"/>
    <col min="9" max="16384" width="8.83203125" style="1"/>
  </cols>
  <sheetData>
    <row r="1" spans="1:8" ht="22.25" customHeight="1" x14ac:dyDescent="0.2">
      <c r="B1" s="39" t="s">
        <v>16</v>
      </c>
      <c r="C1" s="39"/>
      <c r="D1" s="39"/>
      <c r="E1" s="39"/>
      <c r="F1" s="39"/>
      <c r="G1" s="39"/>
    </row>
    <row r="2" spans="1:8" ht="20.5" customHeight="1" x14ac:dyDescent="0.2">
      <c r="B2" s="40" t="s">
        <v>17</v>
      </c>
      <c r="C2" s="40"/>
      <c r="D2" s="40"/>
      <c r="E2" s="40"/>
      <c r="F2" s="40"/>
      <c r="G2" s="40"/>
    </row>
    <row r="3" spans="1:8" ht="18.5" customHeight="1" x14ac:dyDescent="0.15">
      <c r="B3" s="45" t="s">
        <v>39</v>
      </c>
      <c r="C3" s="45"/>
      <c r="D3" s="45"/>
      <c r="E3" s="45"/>
      <c r="F3" s="45"/>
      <c r="G3" s="45"/>
    </row>
    <row r="4" spans="1:8" ht="15.5" customHeight="1" x14ac:dyDescent="0.15">
      <c r="C4" s="41"/>
      <c r="D4" s="41"/>
      <c r="E4" s="41"/>
      <c r="F4" s="41"/>
      <c r="G4" s="41"/>
    </row>
    <row r="5" spans="1:8" ht="15.5" customHeight="1" x14ac:dyDescent="0.15">
      <c r="B5" s="48" t="s">
        <v>18</v>
      </c>
      <c r="C5" s="48"/>
      <c r="D5" s="4"/>
      <c r="E5" s="46"/>
      <c r="F5" s="46"/>
      <c r="G5" s="46"/>
    </row>
    <row r="6" spans="1:8" ht="15.5" customHeight="1" x14ac:dyDescent="0.15">
      <c r="B6" s="49" t="s">
        <v>19</v>
      </c>
      <c r="C6" s="49"/>
      <c r="D6" s="4"/>
      <c r="E6" s="47"/>
      <c r="F6" s="47"/>
      <c r="G6" s="47"/>
    </row>
    <row r="7" spans="1:8" ht="15.5" customHeight="1" x14ac:dyDescent="0.15">
      <c r="B7" s="49" t="s">
        <v>20</v>
      </c>
      <c r="C7" s="49"/>
      <c r="D7" s="4"/>
      <c r="E7" s="47"/>
      <c r="F7" s="47"/>
      <c r="G7" s="47"/>
    </row>
    <row r="8" spans="1:8" ht="15.5" customHeight="1" x14ac:dyDescent="0.15">
      <c r="B8" s="49" t="s">
        <v>21</v>
      </c>
      <c r="C8" s="49"/>
      <c r="D8" s="4"/>
      <c r="E8" s="47"/>
      <c r="F8" s="47"/>
      <c r="G8" s="47"/>
    </row>
    <row r="9" spans="1:8" ht="15.5" customHeight="1" x14ac:dyDescent="0.15">
      <c r="B9" s="49" t="s">
        <v>22</v>
      </c>
      <c r="C9" s="49"/>
      <c r="D9" s="4"/>
      <c r="E9" s="47"/>
      <c r="F9" s="47"/>
      <c r="G9" s="47"/>
    </row>
    <row r="10" spans="1:8" ht="10.25" customHeight="1" x14ac:dyDescent="0.15">
      <c r="C10" s="42"/>
      <c r="D10" s="42"/>
      <c r="E10" s="42"/>
      <c r="F10" s="42"/>
      <c r="G10" s="42"/>
    </row>
    <row r="11" spans="1:8" s="2" customFormat="1" ht="18.75" customHeight="1" x14ac:dyDescent="0.15">
      <c r="A11" s="5"/>
      <c r="B11" s="8" t="s">
        <v>0</v>
      </c>
      <c r="C11" s="35"/>
      <c r="D11" s="5"/>
      <c r="E11" s="5"/>
      <c r="F11" s="32"/>
      <c r="G11" s="20"/>
    </row>
    <row r="12" spans="1:8" s="2" customFormat="1" ht="18.5" customHeight="1" x14ac:dyDescent="0.15">
      <c r="A12" s="38" t="s">
        <v>1</v>
      </c>
      <c r="B12" s="38"/>
      <c r="C12" s="5"/>
      <c r="D12" s="5"/>
      <c r="E12" s="5"/>
      <c r="F12" s="32"/>
      <c r="G12" s="20"/>
    </row>
    <row r="13" spans="1:8" s="2" customFormat="1" ht="20.5" customHeight="1" x14ac:dyDescent="0.15">
      <c r="A13" s="9" t="s">
        <v>2</v>
      </c>
      <c r="B13" s="10" t="s">
        <v>23</v>
      </c>
      <c r="C13" s="11">
        <f>C11</f>
        <v>0</v>
      </c>
      <c r="D13" s="5" t="s">
        <v>3</v>
      </c>
      <c r="E13" s="7">
        <v>10</v>
      </c>
      <c r="F13" s="5"/>
      <c r="G13" s="12">
        <f>C13*E13</f>
        <v>0</v>
      </c>
      <c r="H13" s="13"/>
    </row>
    <row r="14" spans="1:8" s="2" customFormat="1" ht="20.5" customHeight="1" x14ac:dyDescent="0.15">
      <c r="A14" s="9" t="s">
        <v>4</v>
      </c>
      <c r="B14" s="10" t="s">
        <v>24</v>
      </c>
      <c r="C14" s="11"/>
      <c r="D14" s="5"/>
      <c r="E14" s="29"/>
      <c r="F14" s="5"/>
      <c r="G14" s="36"/>
      <c r="H14" s="13"/>
    </row>
    <row r="15" spans="1:8" s="2" customFormat="1" ht="20.5" customHeight="1" x14ac:dyDescent="0.15">
      <c r="A15" s="9" t="s">
        <v>5</v>
      </c>
      <c r="B15" s="10" t="s">
        <v>25</v>
      </c>
      <c r="C15" s="11"/>
      <c r="D15" s="5"/>
      <c r="E15" s="7"/>
      <c r="F15" s="5"/>
      <c r="G15" s="12">
        <f>G13+G14</f>
        <v>0</v>
      </c>
      <c r="H15" s="13"/>
    </row>
    <row r="16" spans="1:8" s="2" customFormat="1" ht="20.5" customHeight="1" x14ac:dyDescent="0.15">
      <c r="A16" s="9" t="s">
        <v>6</v>
      </c>
      <c r="B16" s="10" t="s">
        <v>15</v>
      </c>
      <c r="C16" s="11">
        <f>C13</f>
        <v>0</v>
      </c>
      <c r="D16" s="5" t="s">
        <v>3</v>
      </c>
      <c r="E16" s="12">
        <v>1</v>
      </c>
      <c r="F16" s="5"/>
      <c r="G16" s="14">
        <f>C16*-E16</f>
        <v>0</v>
      </c>
      <c r="H16" s="15"/>
    </row>
    <row r="17" spans="1:8" s="2" customFormat="1" ht="20.5" customHeight="1" x14ac:dyDescent="0.15">
      <c r="A17" s="9" t="s">
        <v>7</v>
      </c>
      <c r="B17" s="10" t="s">
        <v>27</v>
      </c>
      <c r="C17" s="10"/>
      <c r="D17" s="5"/>
      <c r="E17" s="12">
        <f>G16*-0.5</f>
        <v>0</v>
      </c>
      <c r="F17" s="5"/>
      <c r="G17" s="16"/>
      <c r="H17" s="15"/>
    </row>
    <row r="18" spans="1:8" s="2" customFormat="1" ht="20.5" customHeight="1" x14ac:dyDescent="0.15">
      <c r="A18" s="9" t="s">
        <v>10</v>
      </c>
      <c r="B18" s="10" t="s">
        <v>28</v>
      </c>
      <c r="C18" s="10"/>
      <c r="D18" s="5"/>
      <c r="E18" s="12">
        <f>E17</f>
        <v>0</v>
      </c>
      <c r="F18" s="5"/>
      <c r="G18" s="17"/>
      <c r="H18" s="15"/>
    </row>
    <row r="19" spans="1:8" s="2" customFormat="1" ht="20.5" customHeight="1" x14ac:dyDescent="0.15">
      <c r="A19" s="9" t="s">
        <v>11</v>
      </c>
      <c r="B19" s="23" t="s">
        <v>8</v>
      </c>
      <c r="C19" s="10"/>
      <c r="D19" s="5"/>
      <c r="E19" s="12"/>
      <c r="F19" s="5"/>
      <c r="G19" s="24">
        <f>SUM(G15,G16)</f>
        <v>0</v>
      </c>
      <c r="H19" s="15"/>
    </row>
    <row r="20" spans="1:8" s="2" customFormat="1" ht="10.75" customHeight="1" x14ac:dyDescent="0.15">
      <c r="A20" s="5"/>
      <c r="B20" s="10"/>
      <c r="C20" s="10"/>
      <c r="D20" s="5"/>
      <c r="E20" s="12"/>
      <c r="F20" s="5"/>
      <c r="G20" s="25"/>
      <c r="H20" s="15"/>
    </row>
    <row r="21" spans="1:8" s="2" customFormat="1" ht="21" customHeight="1" x14ac:dyDescent="0.15">
      <c r="A21" s="38" t="s">
        <v>9</v>
      </c>
      <c r="B21" s="38"/>
      <c r="C21" s="6"/>
      <c r="D21" s="6"/>
      <c r="E21" s="26"/>
      <c r="F21" s="5"/>
      <c r="G21" s="5"/>
    </row>
    <row r="22" spans="1:8" s="2" customFormat="1" ht="20.5" customHeight="1" x14ac:dyDescent="0.15">
      <c r="A22" s="9" t="s">
        <v>12</v>
      </c>
      <c r="B22" s="10" t="s">
        <v>29</v>
      </c>
      <c r="C22" s="10"/>
      <c r="D22" s="10"/>
      <c r="E22" s="12">
        <f>G19*0.2</f>
        <v>0</v>
      </c>
      <c r="F22" s="18"/>
      <c r="G22" s="5"/>
    </row>
    <row r="23" spans="1:8" s="2" customFormat="1" ht="20.5" customHeight="1" x14ac:dyDescent="0.15">
      <c r="A23" s="9"/>
      <c r="B23" s="10"/>
      <c r="C23" s="10"/>
      <c r="D23" s="10"/>
      <c r="E23" s="12"/>
      <c r="F23" s="18"/>
      <c r="G23" s="5"/>
    </row>
    <row r="24" spans="1:8" s="2" customFormat="1" ht="22.25" customHeight="1" x14ac:dyDescent="0.15">
      <c r="A24" s="9" t="s">
        <v>13</v>
      </c>
      <c r="B24" s="23" t="s">
        <v>30</v>
      </c>
      <c r="C24" s="23"/>
      <c r="D24" s="23"/>
      <c r="E24" s="30"/>
      <c r="F24" s="34"/>
      <c r="G24" s="28">
        <f>E22+E18</f>
        <v>0</v>
      </c>
    </row>
    <row r="25" spans="1:8" s="2" customFormat="1" ht="22.25" customHeight="1" x14ac:dyDescent="0.15">
      <c r="A25" s="9" t="s">
        <v>14</v>
      </c>
      <c r="B25" s="23" t="s">
        <v>26</v>
      </c>
      <c r="C25" s="10"/>
      <c r="D25" s="10"/>
      <c r="E25" s="27"/>
      <c r="F25" s="18"/>
      <c r="G25" s="31">
        <f>G19-E22+E18</f>
        <v>0</v>
      </c>
    </row>
    <row r="26" spans="1:8" s="2" customFormat="1" ht="18.5" customHeight="1" x14ac:dyDescent="0.15">
      <c r="A26" s="19"/>
      <c r="B26" s="20"/>
      <c r="C26" s="10"/>
      <c r="D26" s="10"/>
      <c r="E26" s="21"/>
      <c r="F26" s="18"/>
      <c r="G26" s="22"/>
    </row>
    <row r="27" spans="1:8" s="2" customFormat="1" ht="16.25" customHeight="1" x14ac:dyDescent="0.15">
      <c r="A27" s="9"/>
      <c r="B27" s="51" t="s">
        <v>31</v>
      </c>
      <c r="C27" s="51"/>
      <c r="D27" s="51"/>
      <c r="E27" s="51"/>
      <c r="F27" s="51"/>
      <c r="G27" s="51"/>
    </row>
    <row r="28" spans="1:8" s="2" customFormat="1" ht="16.25" customHeight="1" x14ac:dyDescent="0.15">
      <c r="A28" s="9"/>
      <c r="B28" s="43" t="s">
        <v>32</v>
      </c>
      <c r="C28" s="43"/>
      <c r="D28" s="43"/>
      <c r="E28" s="43"/>
      <c r="F28" s="43"/>
      <c r="G28" s="43"/>
    </row>
    <row r="29" spans="1:8" s="2" customFormat="1" ht="16.25" customHeight="1" x14ac:dyDescent="0.15">
      <c r="A29" s="9"/>
      <c r="B29" s="43" t="s">
        <v>33</v>
      </c>
      <c r="C29" s="43"/>
      <c r="D29" s="43"/>
      <c r="E29" s="43"/>
      <c r="F29" s="43"/>
      <c r="G29" s="43"/>
    </row>
    <row r="30" spans="1:8" s="2" customFormat="1" ht="12.5" customHeight="1" x14ac:dyDescent="0.15">
      <c r="A30" s="5"/>
      <c r="B30" s="50"/>
      <c r="C30" s="50"/>
      <c r="D30" s="50"/>
      <c r="E30" s="50"/>
      <c r="F30" s="18"/>
      <c r="G30" s="5"/>
    </row>
    <row r="31" spans="1:8" ht="17.5" customHeight="1" x14ac:dyDescent="0.15">
      <c r="B31" s="44" t="s">
        <v>36</v>
      </c>
      <c r="C31" s="44"/>
      <c r="D31" s="44"/>
      <c r="E31" s="44"/>
      <c r="F31" s="44"/>
      <c r="G31" s="44"/>
    </row>
    <row r="32" spans="1:8" ht="17.5" customHeight="1" x14ac:dyDescent="0.15">
      <c r="B32" s="44" t="s">
        <v>34</v>
      </c>
      <c r="C32" s="44"/>
      <c r="D32" s="44"/>
      <c r="E32" s="44"/>
      <c r="F32" s="44"/>
      <c r="G32" s="44"/>
    </row>
    <row r="33" spans="2:7" ht="17.5" customHeight="1" x14ac:dyDescent="0.15">
      <c r="B33" s="44" t="s">
        <v>35</v>
      </c>
      <c r="C33" s="44"/>
      <c r="D33" s="44"/>
      <c r="E33" s="44"/>
      <c r="F33" s="44"/>
      <c r="G33" s="44"/>
    </row>
    <row r="35" spans="2:7" ht="17.5" customHeight="1" x14ac:dyDescent="0.15">
      <c r="B35" s="44" t="s">
        <v>37</v>
      </c>
      <c r="C35" s="44"/>
      <c r="D35" s="44"/>
      <c r="E35" s="44"/>
      <c r="F35" s="44"/>
      <c r="G35" s="44"/>
    </row>
    <row r="36" spans="2:7" ht="31.25" customHeight="1" x14ac:dyDescent="0.15">
      <c r="B36" s="37"/>
    </row>
    <row r="37" spans="2:7" ht="17.5" customHeight="1" x14ac:dyDescent="0.15">
      <c r="B37" s="33" t="s">
        <v>38</v>
      </c>
    </row>
  </sheetData>
  <sheetProtection algorithmName="SHA-512" hashValue="Z74P/xUC83bi0oGEBqKoFhsTQoYOzNEy+qnS8kqm2qnpxQ5JlorVUTJSV91kpCmQRvpW/ObN/cG9A5tKoL3Fcw==" saltValue="V0le5oc8nfe/C66sSuYl6Q==" spinCount="100000" sheet="1" objects="1" scenarios="1"/>
  <mergeCells count="25">
    <mergeCell ref="A21:B21"/>
    <mergeCell ref="B30:E30"/>
    <mergeCell ref="C4:G4"/>
    <mergeCell ref="C10:G10"/>
    <mergeCell ref="A12:B12"/>
    <mergeCell ref="E7:G7"/>
    <mergeCell ref="E8:G8"/>
    <mergeCell ref="B7:C7"/>
    <mergeCell ref="B8:C8"/>
    <mergeCell ref="B9:C9"/>
    <mergeCell ref="E9:G9"/>
    <mergeCell ref="B27:G27"/>
    <mergeCell ref="B28:G28"/>
    <mergeCell ref="B1:G1"/>
    <mergeCell ref="B2:G2"/>
    <mergeCell ref="B3:G3"/>
    <mergeCell ref="E5:G5"/>
    <mergeCell ref="E6:G6"/>
    <mergeCell ref="B5:C5"/>
    <mergeCell ref="B6:C6"/>
    <mergeCell ref="B29:G29"/>
    <mergeCell ref="B31:G31"/>
    <mergeCell ref="B32:G32"/>
    <mergeCell ref="B33:G33"/>
    <mergeCell ref="B35:G35"/>
  </mergeCells>
  <pageMargins left="0.7" right="0.7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BE-SB Finals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Hogan</dc:creator>
  <cp:keywords/>
  <dc:description/>
  <cp:lastModifiedBy>Cindi Drakeford</cp:lastModifiedBy>
  <cp:revision/>
  <cp:lastPrinted>2022-05-20T13:11:28Z</cp:lastPrinted>
  <dcterms:created xsi:type="dcterms:W3CDTF">2016-02-03T14:45:32Z</dcterms:created>
  <dcterms:modified xsi:type="dcterms:W3CDTF">2024-05-29T15:05:52Z</dcterms:modified>
  <cp:category/>
  <cp:contentStatus/>
</cp:coreProperties>
</file>